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B6E07591-26BD-4AE2-8919-2E095F601275}" xr6:coauthVersionLast="37" xr6:coauthVersionMax="37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9" i="1" l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5" i="1"/>
  <c r="A3" i="1"/>
  <c r="A1" i="1"/>
</calcChain>
</file>

<file path=xl/sharedStrings.xml><?xml version="1.0" encoding="utf-8"?>
<sst xmlns="http://schemas.openxmlformats.org/spreadsheetml/2006/main" count="129" uniqueCount="60">
  <si>
    <t>9-10 октября 2021г.</t>
  </si>
  <si>
    <t>СПИСОК СУДЕЙ</t>
  </si>
  <si>
    <t>№</t>
  </si>
  <si>
    <t>Должность</t>
  </si>
  <si>
    <t>Судья</t>
  </si>
  <si>
    <t>Категория</t>
  </si>
  <si>
    <t>Организация</t>
  </si>
  <si>
    <t>Главный судья</t>
  </si>
  <si>
    <t>Степанов Алексей Николаевич</t>
  </si>
  <si>
    <t>ВК</t>
  </si>
  <si>
    <t>СШОР 47</t>
  </si>
  <si>
    <t>Зам.главного судьи</t>
  </si>
  <si>
    <t>Дмитриева Ольга Владимировна</t>
  </si>
  <si>
    <t>СШОР 9</t>
  </si>
  <si>
    <t>Главный секретарь</t>
  </si>
  <si>
    <t>Давыдченко Анна Анатольевна</t>
  </si>
  <si>
    <t>ФДМ</t>
  </si>
  <si>
    <t>Зам.главного секретаря</t>
  </si>
  <si>
    <t>Цуварева Надежда Михайловна</t>
  </si>
  <si>
    <t>2к</t>
  </si>
  <si>
    <t>СШОР 45</t>
  </si>
  <si>
    <t>Соломатин Антон Владимирович</t>
  </si>
  <si>
    <t>Самбо 70</t>
  </si>
  <si>
    <t>Ватутина Наталья Валадимировна</t>
  </si>
  <si>
    <t>Алимов Мягзум Зыявич</t>
  </si>
  <si>
    <t>Соколов Дмитрий Александрович</t>
  </si>
  <si>
    <t>Самбо70</t>
  </si>
  <si>
    <t>Сальников Виталий Викторович</t>
  </si>
  <si>
    <t>Иванов Алексей Эдуардович</t>
  </si>
  <si>
    <t>Пачулия Георгий Теймуразович</t>
  </si>
  <si>
    <t>СШ47</t>
  </si>
  <si>
    <t>Манукян Роберт Гаврушевич</t>
  </si>
  <si>
    <t>Караванов Роман Станиславович</t>
  </si>
  <si>
    <t>Клипинин Олег Валерьевич</t>
  </si>
  <si>
    <t>СШ114</t>
  </si>
  <si>
    <t>Авдеенко Тимур Андреевич</t>
  </si>
  <si>
    <t>Сямиулин Надир Тагирович</t>
  </si>
  <si>
    <t>Кузнецова Марина Вячеславовна</t>
  </si>
  <si>
    <t>Мбамара Блессен Этельбат</t>
  </si>
  <si>
    <t>СШОР Север</t>
  </si>
  <si>
    <t>Бабичев Александр Сергеевич</t>
  </si>
  <si>
    <t>1к</t>
  </si>
  <si>
    <t>Флеева Александра Николаевна</t>
  </si>
  <si>
    <t>Юнг Дмитрий Александрович</t>
  </si>
  <si>
    <t>МГФСО</t>
  </si>
  <si>
    <t>Трегубов Семен Михайлович</t>
  </si>
  <si>
    <t>3к</t>
  </si>
  <si>
    <t>Зейналов Али Эмилевич</t>
  </si>
  <si>
    <t>ЦСКА</t>
  </si>
  <si>
    <t>Дададжанов Шухрат Садыкджанович</t>
  </si>
  <si>
    <t>КД Шляхтов</t>
  </si>
  <si>
    <t>Ермолаева Нелли Сергеевна</t>
  </si>
  <si>
    <t>СК Омега</t>
  </si>
  <si>
    <t>Красавина Таисия Павловна</t>
  </si>
  <si>
    <t>Углицкая Анастасия Валерьевна</t>
  </si>
  <si>
    <t>Казеев Александр Ефимович</t>
  </si>
  <si>
    <t>Матвиенкова Анастасия Викторовна</t>
  </si>
  <si>
    <t>Туктарова Люция Зиннуровна</t>
  </si>
  <si>
    <t xml:space="preserve">Главный судья </t>
  </si>
  <si>
    <t>Степанов А.Н. (ВК, Москва)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</si>
</sst>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Arial Narrow"/>
      <family val="2"/>
      <charset val="204"/>
    </font>
    <font>
      <sz val="11"/>
      <color indexed="8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 applyProtection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0" xfId="0" applyFont="1" applyBorder="1"/>
    <xf numFmtId="0" fontId="2" fillId="0" borderId="0" xfId="0" applyFont="1" applyFill="1" applyBorder="1" applyAlignment="1" applyProtection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5;&#1085;&#1072;/Desktop/&#1055;&#1052;21%202021/&#1086;&#1090;&#1095;&#1077;&#1090;%20&#1087;&#1086;&#1083;&#1085;&#1099;&#1081;%20&#1055;&#1052;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"/>
      <sheetName val="TitList"/>
      <sheetName val="АктОприемке"/>
      <sheetName val="ОтчГлСудьи"/>
      <sheetName val="ОтчВрача"/>
      <sheetName val="Команды"/>
      <sheetName val="ПОБЕДИТЕЛИ"/>
      <sheetName val="Referi"/>
      <sheetName val="судьи для Бобра"/>
      <sheetName val="призы_ведомость"/>
      <sheetName val="медали_ведомость "/>
      <sheetName val="Выписка"/>
      <sheetName val="Предст"/>
    </sheetNames>
    <sheetDataSet>
      <sheetData sheetId="0">
        <row r="1">
          <cell r="A1" t="str">
            <v>Первенство Москвы по дзюдо среди юниоров, юниорок до 21 года</v>
          </cell>
        </row>
        <row r="2">
          <cell r="A2" t="str">
            <v xml:space="preserve"> (2002-04г.р.)</v>
          </cell>
        </row>
        <row r="4">
          <cell r="A4" t="str">
            <v>г. Москва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tabSelected="1" workbookViewId="0">
      <selection activeCell="G11" sqref="G11"/>
    </sheetView>
  </sheetViews>
  <sheetFormatPr defaultRowHeight="14.4" x14ac:dyDescent="0.3"/>
  <cols>
    <col min="2" max="2" width="28" customWidth="1"/>
    <col min="3" max="3" width="34" customWidth="1"/>
    <col min="4" max="4" width="11" customWidth="1"/>
    <col min="5" max="5" width="12.5546875" customWidth="1"/>
  </cols>
  <sheetData>
    <row r="1" spans="1:5" x14ac:dyDescent="0.3">
      <c r="A1" s="18" t="str">
        <f>[1]G!A1</f>
        <v>Первенство Москвы по дзюдо среди юниоров, юниорок до 21 года</v>
      </c>
      <c r="B1" s="18"/>
      <c r="C1" s="18"/>
      <c r="D1" s="18"/>
      <c r="E1" s="18"/>
    </row>
    <row r="2" spans="1:5" x14ac:dyDescent="0.3">
      <c r="A2" s="18"/>
      <c r="B2" s="18"/>
      <c r="C2" s="18"/>
      <c r="D2" s="18"/>
      <c r="E2" s="18"/>
    </row>
    <row r="3" spans="1:5" x14ac:dyDescent="0.3">
      <c r="A3" s="18" t="str">
        <f>[1]G!A2</f>
        <v xml:space="preserve"> (2002-04г.р.)</v>
      </c>
      <c r="B3" s="18"/>
      <c r="C3" s="18"/>
      <c r="D3" s="18"/>
      <c r="E3" s="18"/>
    </row>
    <row r="4" spans="1:5" x14ac:dyDescent="0.3">
      <c r="A4" s="18"/>
      <c r="B4" s="18"/>
      <c r="C4" s="18"/>
      <c r="D4" s="18"/>
      <c r="E4" s="18"/>
    </row>
    <row r="5" spans="1:5" x14ac:dyDescent="0.3">
      <c r="A5" s="1" t="str">
        <f>[1]G!A4</f>
        <v>г. Москва</v>
      </c>
      <c r="B5" s="2"/>
      <c r="C5" s="19" t="s">
        <v>0</v>
      </c>
      <c r="D5" s="19"/>
      <c r="E5" s="19"/>
    </row>
    <row r="6" spans="1:5" x14ac:dyDescent="0.3">
      <c r="A6" s="3"/>
      <c r="B6" s="3"/>
      <c r="C6" s="4"/>
      <c r="D6" s="4"/>
      <c r="E6" s="3"/>
    </row>
    <row r="7" spans="1:5" x14ac:dyDescent="0.3">
      <c r="A7" s="20" t="s">
        <v>1</v>
      </c>
      <c r="B7" s="20"/>
      <c r="C7" s="20"/>
      <c r="D7" s="20"/>
      <c r="E7" s="20"/>
    </row>
    <row r="8" spans="1:5" x14ac:dyDescent="0.3">
      <c r="A8" s="2"/>
      <c r="B8" s="2"/>
      <c r="C8" s="5"/>
      <c r="D8" s="5"/>
      <c r="E8" s="2"/>
    </row>
    <row r="9" spans="1:5" x14ac:dyDescent="0.3">
      <c r="A9" s="6" t="s">
        <v>2</v>
      </c>
      <c r="B9" s="7" t="s">
        <v>3</v>
      </c>
      <c r="C9" s="7" t="s">
        <v>4</v>
      </c>
      <c r="D9" s="7" t="s">
        <v>5</v>
      </c>
      <c r="E9" s="7" t="s">
        <v>6</v>
      </c>
    </row>
    <row r="10" spans="1:5" ht="19.95" customHeight="1" x14ac:dyDescent="0.3">
      <c r="A10" s="8">
        <f>ROW()-9</f>
        <v>1</v>
      </c>
      <c r="B10" s="9" t="s">
        <v>7</v>
      </c>
      <c r="C10" s="9" t="s">
        <v>8</v>
      </c>
      <c r="D10" s="10" t="s">
        <v>9</v>
      </c>
      <c r="E10" s="10" t="s">
        <v>10</v>
      </c>
    </row>
    <row r="11" spans="1:5" ht="19.95" customHeight="1" x14ac:dyDescent="0.3">
      <c r="A11" s="8">
        <f t="shared" ref="A11:A39" si="0">ROW()-9</f>
        <v>2</v>
      </c>
      <c r="B11" s="11" t="s">
        <v>11</v>
      </c>
      <c r="C11" s="11" t="s">
        <v>12</v>
      </c>
      <c r="D11" s="12" t="s">
        <v>9</v>
      </c>
      <c r="E11" s="12" t="s">
        <v>13</v>
      </c>
    </row>
    <row r="12" spans="1:5" ht="19.95" customHeight="1" x14ac:dyDescent="0.3">
      <c r="A12" s="8">
        <f t="shared" si="0"/>
        <v>3</v>
      </c>
      <c r="B12" s="9" t="s">
        <v>14</v>
      </c>
      <c r="C12" s="9" t="s">
        <v>15</v>
      </c>
      <c r="D12" s="10" t="s">
        <v>9</v>
      </c>
      <c r="E12" s="10" t="s">
        <v>16</v>
      </c>
    </row>
    <row r="13" spans="1:5" ht="19.95" customHeight="1" x14ac:dyDescent="0.3">
      <c r="A13" s="8">
        <f t="shared" si="0"/>
        <v>4</v>
      </c>
      <c r="B13" s="9" t="s">
        <v>17</v>
      </c>
      <c r="C13" s="9" t="s">
        <v>18</v>
      </c>
      <c r="D13" s="10" t="s">
        <v>19</v>
      </c>
      <c r="E13" s="10" t="s">
        <v>20</v>
      </c>
    </row>
    <row r="14" spans="1:5" ht="19.95" customHeight="1" x14ac:dyDescent="0.3">
      <c r="A14" s="8">
        <f t="shared" si="0"/>
        <v>5</v>
      </c>
      <c r="B14" s="9" t="s">
        <v>4</v>
      </c>
      <c r="C14" s="9" t="s">
        <v>21</v>
      </c>
      <c r="D14" s="10" t="s">
        <v>9</v>
      </c>
      <c r="E14" s="10" t="s">
        <v>22</v>
      </c>
    </row>
    <row r="15" spans="1:5" ht="19.95" customHeight="1" x14ac:dyDescent="0.3">
      <c r="A15" s="8">
        <f t="shared" si="0"/>
        <v>6</v>
      </c>
      <c r="B15" s="9" t="s">
        <v>4</v>
      </c>
      <c r="C15" s="9" t="s">
        <v>23</v>
      </c>
      <c r="D15" s="10" t="s">
        <v>9</v>
      </c>
      <c r="E15" s="10" t="s">
        <v>13</v>
      </c>
    </row>
    <row r="16" spans="1:5" ht="19.95" customHeight="1" x14ac:dyDescent="0.3">
      <c r="A16" s="8">
        <f t="shared" si="0"/>
        <v>7</v>
      </c>
      <c r="B16" s="9" t="s">
        <v>4</v>
      </c>
      <c r="C16" s="9" t="s">
        <v>24</v>
      </c>
      <c r="D16" s="10" t="s">
        <v>9</v>
      </c>
      <c r="E16" s="10" t="s">
        <v>16</v>
      </c>
    </row>
    <row r="17" spans="1:5" ht="19.95" customHeight="1" x14ac:dyDescent="0.3">
      <c r="A17" s="8">
        <f t="shared" si="0"/>
        <v>8</v>
      </c>
      <c r="B17" s="9" t="s">
        <v>4</v>
      </c>
      <c r="C17" s="9" t="s">
        <v>25</v>
      </c>
      <c r="D17" s="10" t="s">
        <v>9</v>
      </c>
      <c r="E17" s="10" t="s">
        <v>26</v>
      </c>
    </row>
    <row r="18" spans="1:5" ht="19.95" customHeight="1" x14ac:dyDescent="0.3">
      <c r="A18" s="8">
        <f t="shared" si="0"/>
        <v>9</v>
      </c>
      <c r="B18" s="9" t="s">
        <v>4</v>
      </c>
      <c r="C18" s="9" t="s">
        <v>27</v>
      </c>
      <c r="D18" s="10" t="s">
        <v>9</v>
      </c>
      <c r="E18" s="10" t="s">
        <v>26</v>
      </c>
    </row>
    <row r="19" spans="1:5" ht="19.95" customHeight="1" x14ac:dyDescent="0.3">
      <c r="A19" s="8">
        <f t="shared" si="0"/>
        <v>10</v>
      </c>
      <c r="B19" s="9" t="s">
        <v>4</v>
      </c>
      <c r="C19" s="9" t="s">
        <v>28</v>
      </c>
      <c r="D19" s="10" t="s">
        <v>9</v>
      </c>
      <c r="E19" s="13" t="s">
        <v>13</v>
      </c>
    </row>
    <row r="20" spans="1:5" ht="19.95" customHeight="1" x14ac:dyDescent="0.3">
      <c r="A20" s="8">
        <f t="shared" si="0"/>
        <v>11</v>
      </c>
      <c r="B20" s="9" t="s">
        <v>4</v>
      </c>
      <c r="C20" s="9" t="s">
        <v>29</v>
      </c>
      <c r="D20" s="10" t="s">
        <v>19</v>
      </c>
      <c r="E20" s="10" t="s">
        <v>30</v>
      </c>
    </row>
    <row r="21" spans="1:5" ht="19.95" customHeight="1" x14ac:dyDescent="0.3">
      <c r="A21" s="8">
        <f t="shared" si="0"/>
        <v>12</v>
      </c>
      <c r="B21" s="9" t="s">
        <v>4</v>
      </c>
      <c r="C21" s="9" t="s">
        <v>31</v>
      </c>
      <c r="D21" s="10" t="s">
        <v>9</v>
      </c>
      <c r="E21" s="10" t="s">
        <v>16</v>
      </c>
    </row>
    <row r="22" spans="1:5" ht="19.95" customHeight="1" x14ac:dyDescent="0.3">
      <c r="A22" s="8">
        <f t="shared" si="0"/>
        <v>13</v>
      </c>
      <c r="B22" s="9" t="s">
        <v>4</v>
      </c>
      <c r="C22" s="9" t="s">
        <v>32</v>
      </c>
      <c r="D22" s="10" t="s">
        <v>9</v>
      </c>
      <c r="E22" s="10" t="s">
        <v>22</v>
      </c>
    </row>
    <row r="23" spans="1:5" ht="19.95" customHeight="1" x14ac:dyDescent="0.3">
      <c r="A23" s="8">
        <f t="shared" si="0"/>
        <v>14</v>
      </c>
      <c r="B23" s="9" t="s">
        <v>4</v>
      </c>
      <c r="C23" s="9" t="s">
        <v>33</v>
      </c>
      <c r="D23" s="10" t="s">
        <v>9</v>
      </c>
      <c r="E23" s="10" t="s">
        <v>34</v>
      </c>
    </row>
    <row r="24" spans="1:5" ht="19.95" customHeight="1" x14ac:dyDescent="0.3">
      <c r="A24" s="8">
        <f t="shared" si="0"/>
        <v>15</v>
      </c>
      <c r="B24" s="9" t="s">
        <v>4</v>
      </c>
      <c r="C24" s="9" t="s">
        <v>35</v>
      </c>
      <c r="D24" s="10" t="s">
        <v>19</v>
      </c>
      <c r="E24" s="10" t="s">
        <v>34</v>
      </c>
    </row>
    <row r="25" spans="1:5" ht="19.95" customHeight="1" x14ac:dyDescent="0.3">
      <c r="A25" s="8">
        <f t="shared" si="0"/>
        <v>16</v>
      </c>
      <c r="B25" s="9" t="s">
        <v>4</v>
      </c>
      <c r="C25" s="9" t="s">
        <v>36</v>
      </c>
      <c r="D25" s="10" t="s">
        <v>19</v>
      </c>
      <c r="E25" s="10" t="s">
        <v>16</v>
      </c>
    </row>
    <row r="26" spans="1:5" ht="19.95" customHeight="1" x14ac:dyDescent="0.3">
      <c r="A26" s="8">
        <f t="shared" si="0"/>
        <v>17</v>
      </c>
      <c r="B26" s="9" t="s">
        <v>4</v>
      </c>
      <c r="C26" s="9" t="s">
        <v>37</v>
      </c>
      <c r="D26" s="10" t="s">
        <v>9</v>
      </c>
      <c r="E26" s="10" t="s">
        <v>16</v>
      </c>
    </row>
    <row r="27" spans="1:5" ht="19.95" customHeight="1" x14ac:dyDescent="0.3">
      <c r="A27" s="8">
        <f t="shared" si="0"/>
        <v>18</v>
      </c>
      <c r="B27" s="9" t="s">
        <v>4</v>
      </c>
      <c r="C27" s="14" t="s">
        <v>38</v>
      </c>
      <c r="D27" s="12" t="s">
        <v>19</v>
      </c>
      <c r="E27" s="12" t="s">
        <v>39</v>
      </c>
    </row>
    <row r="28" spans="1:5" ht="19.95" customHeight="1" x14ac:dyDescent="0.3">
      <c r="A28" s="8">
        <f t="shared" si="0"/>
        <v>19</v>
      </c>
      <c r="B28" s="9" t="s">
        <v>4</v>
      </c>
      <c r="C28" s="9" t="s">
        <v>40</v>
      </c>
      <c r="D28" s="10" t="s">
        <v>41</v>
      </c>
      <c r="E28" s="10" t="s">
        <v>10</v>
      </c>
    </row>
    <row r="29" spans="1:5" ht="19.95" customHeight="1" x14ac:dyDescent="0.3">
      <c r="A29" s="8">
        <f t="shared" si="0"/>
        <v>20</v>
      </c>
      <c r="B29" s="9" t="s">
        <v>4</v>
      </c>
      <c r="C29" s="14" t="s">
        <v>42</v>
      </c>
      <c r="D29" s="12" t="s">
        <v>41</v>
      </c>
      <c r="E29" s="12" t="s">
        <v>13</v>
      </c>
    </row>
    <row r="30" spans="1:5" ht="19.95" customHeight="1" x14ac:dyDescent="0.3">
      <c r="A30" s="8">
        <f t="shared" si="0"/>
        <v>21</v>
      </c>
      <c r="B30" s="9" t="s">
        <v>4</v>
      </c>
      <c r="C30" s="9" t="s">
        <v>43</v>
      </c>
      <c r="D30" s="10" t="s">
        <v>41</v>
      </c>
      <c r="E30" s="10" t="s">
        <v>44</v>
      </c>
    </row>
    <row r="31" spans="1:5" ht="19.95" customHeight="1" x14ac:dyDescent="0.3">
      <c r="A31" s="8">
        <f t="shared" si="0"/>
        <v>22</v>
      </c>
      <c r="B31" s="9" t="s">
        <v>4</v>
      </c>
      <c r="C31" s="14" t="s">
        <v>45</v>
      </c>
      <c r="D31" s="12" t="s">
        <v>46</v>
      </c>
      <c r="E31" s="12" t="s">
        <v>13</v>
      </c>
    </row>
    <row r="32" spans="1:5" ht="19.95" customHeight="1" x14ac:dyDescent="0.3">
      <c r="A32" s="8">
        <f t="shared" si="0"/>
        <v>23</v>
      </c>
      <c r="B32" s="9" t="s">
        <v>4</v>
      </c>
      <c r="C32" s="14" t="s">
        <v>47</v>
      </c>
      <c r="D32" s="12" t="s">
        <v>46</v>
      </c>
      <c r="E32" s="12" t="s">
        <v>48</v>
      </c>
    </row>
    <row r="33" spans="1:5" ht="19.95" customHeight="1" x14ac:dyDescent="0.3">
      <c r="A33" s="8">
        <f t="shared" si="0"/>
        <v>24</v>
      </c>
      <c r="B33" s="9" t="s">
        <v>4</v>
      </c>
      <c r="C33" s="9" t="s">
        <v>49</v>
      </c>
      <c r="D33" s="10" t="s">
        <v>46</v>
      </c>
      <c r="E33" s="10" t="s">
        <v>50</v>
      </c>
    </row>
    <row r="34" spans="1:5" ht="19.95" customHeight="1" x14ac:dyDescent="0.3">
      <c r="A34" s="8">
        <f t="shared" si="0"/>
        <v>25</v>
      </c>
      <c r="B34" s="15" t="s">
        <v>4</v>
      </c>
      <c r="C34" s="14" t="s">
        <v>51</v>
      </c>
      <c r="D34" s="12" t="s">
        <v>46</v>
      </c>
      <c r="E34" s="12" t="s">
        <v>52</v>
      </c>
    </row>
    <row r="35" spans="1:5" ht="19.95" customHeight="1" x14ac:dyDescent="0.3">
      <c r="A35" s="8">
        <f t="shared" si="0"/>
        <v>26</v>
      </c>
      <c r="B35" s="15" t="s">
        <v>4</v>
      </c>
      <c r="C35" s="14" t="s">
        <v>53</v>
      </c>
      <c r="D35" s="12" t="s">
        <v>46</v>
      </c>
      <c r="E35" s="12" t="s">
        <v>13</v>
      </c>
    </row>
    <row r="36" spans="1:5" ht="19.95" customHeight="1" x14ac:dyDescent="0.3">
      <c r="A36" s="8">
        <f t="shared" si="0"/>
        <v>27</v>
      </c>
      <c r="B36" s="15" t="s">
        <v>4</v>
      </c>
      <c r="C36" s="14" t="s">
        <v>54</v>
      </c>
      <c r="D36" s="12" t="s">
        <v>46</v>
      </c>
      <c r="E36" s="12" t="s">
        <v>44</v>
      </c>
    </row>
    <row r="37" spans="1:5" ht="19.95" customHeight="1" x14ac:dyDescent="0.3">
      <c r="A37" s="8">
        <f t="shared" si="0"/>
        <v>28</v>
      </c>
      <c r="B37" s="15" t="s">
        <v>4</v>
      </c>
      <c r="C37" s="14" t="s">
        <v>55</v>
      </c>
      <c r="D37" s="12" t="s">
        <v>46</v>
      </c>
      <c r="E37" s="12" t="s">
        <v>16</v>
      </c>
    </row>
    <row r="38" spans="1:5" ht="19.95" customHeight="1" x14ac:dyDescent="0.3">
      <c r="A38" s="8">
        <f t="shared" si="0"/>
        <v>29</v>
      </c>
      <c r="B38" s="15" t="s">
        <v>4</v>
      </c>
      <c r="C38" s="14" t="s">
        <v>56</v>
      </c>
      <c r="D38" s="12" t="s">
        <v>41</v>
      </c>
      <c r="E38" s="12" t="s">
        <v>44</v>
      </c>
    </row>
    <row r="39" spans="1:5" ht="19.95" customHeight="1" x14ac:dyDescent="0.3">
      <c r="A39" s="8">
        <f t="shared" si="0"/>
        <v>30</v>
      </c>
      <c r="B39" s="15" t="s">
        <v>4</v>
      </c>
      <c r="C39" s="14" t="s">
        <v>57</v>
      </c>
      <c r="D39" s="12" t="s">
        <v>41</v>
      </c>
      <c r="E39" s="12" t="s">
        <v>10</v>
      </c>
    </row>
    <row r="40" spans="1:5" x14ac:dyDescent="0.3">
      <c r="A40" s="2"/>
      <c r="B40" s="2"/>
      <c r="C40" s="5"/>
      <c r="D40" s="5"/>
      <c r="E40" s="2"/>
    </row>
    <row r="41" spans="1:5" x14ac:dyDescent="0.3">
      <c r="A41" s="16" t="s">
        <v>58</v>
      </c>
      <c r="B41" s="17"/>
      <c r="C41" s="19" t="s">
        <v>59</v>
      </c>
      <c r="D41" s="19"/>
      <c r="E41" s="19"/>
    </row>
  </sheetData>
  <mergeCells count="5">
    <mergeCell ref="A1:E2"/>
    <mergeCell ref="A3:E4"/>
    <mergeCell ref="C5:E5"/>
    <mergeCell ref="A7:E7"/>
    <mergeCell ref="C41:E41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2021-10-10T12:46:34Z</dcterms:modified>
</cp:coreProperties>
</file>